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ons 2022-23\Bank Statements\"/>
    </mc:Choice>
  </mc:AlternateContent>
  <xr:revisionPtr revIDLastSave="0" documentId="8_{33E7ED02-EB39-45CA-8DF9-78B8E1779E78}" xr6:coauthVersionLast="47" xr6:coauthVersionMax="47" xr10:uidLastSave="{00000000-0000-0000-0000-000000000000}"/>
  <bookViews>
    <workbookView xWindow="-120" yWindow="-120" windowWidth="29040" windowHeight="15720" xr2:uid="{72511683-0500-4C1A-99E6-349578AC67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D44" i="1" s="1"/>
  <c r="C42" i="1"/>
  <c r="B42" i="1"/>
  <c r="C14" i="1"/>
  <c r="C44" i="1" s="1"/>
  <c r="B14" i="1"/>
  <c r="B44" i="1" s="1"/>
</calcChain>
</file>

<file path=xl/sharedStrings.xml><?xml version="1.0" encoding="utf-8"?>
<sst xmlns="http://schemas.openxmlformats.org/spreadsheetml/2006/main" count="46" uniqueCount="43">
  <si>
    <t>District 27-D1 Convention Budget  --  2022-23</t>
  </si>
  <si>
    <t>Actual</t>
  </si>
  <si>
    <t>Budget</t>
  </si>
  <si>
    <t>Actual Raffles</t>
  </si>
  <si>
    <t>Service Projects</t>
  </si>
  <si>
    <t>Income</t>
  </si>
  <si>
    <t>2021-22</t>
  </si>
  <si>
    <t>2022-23</t>
  </si>
  <si>
    <t>Ads</t>
  </si>
  <si>
    <t>Service Project</t>
  </si>
  <si>
    <t>Raffle 50-50 Sat</t>
  </si>
  <si>
    <t>Raffle  - Clubs donation</t>
  </si>
  <si>
    <t>Raffle - Baskets</t>
  </si>
  <si>
    <t>Donation</t>
  </si>
  <si>
    <t>Con Registrations - Credit cards</t>
  </si>
  <si>
    <t>Con Registrations</t>
  </si>
  <si>
    <t>Expenses</t>
  </si>
  <si>
    <t>Audio Visual</t>
  </si>
  <si>
    <t>Cash Refunds</t>
  </si>
  <si>
    <t xml:space="preserve">Convention Pins </t>
  </si>
  <si>
    <t>Convention Printing</t>
  </si>
  <si>
    <t>Credit card Refunds</t>
  </si>
  <si>
    <t>Dignatary Gifts</t>
  </si>
  <si>
    <t>Dignatary Rooms</t>
  </si>
  <si>
    <t>District Service Project</t>
  </si>
  <si>
    <t>Gift to LCIF</t>
  </si>
  <si>
    <t>Hospitality</t>
  </si>
  <si>
    <t>ID Gifts</t>
  </si>
  <si>
    <t>ID/PID Meals</t>
  </si>
  <si>
    <t>Necrology</t>
  </si>
  <si>
    <t>Raffle expense</t>
  </si>
  <si>
    <t>Raffle Licenses</t>
  </si>
  <si>
    <t xml:space="preserve">Raffle 50-50 payout </t>
  </si>
  <si>
    <t>Session Expenses</t>
  </si>
  <si>
    <t>Session Meals</t>
  </si>
  <si>
    <t>Speaker / Event  Expense</t>
  </si>
  <si>
    <t>Speaker Flag</t>
  </si>
  <si>
    <t>WebSite Expenses</t>
  </si>
  <si>
    <t>Badge Expenses</t>
  </si>
  <si>
    <t>Credit Card Fees</t>
  </si>
  <si>
    <t>CC Registration Fee</t>
  </si>
  <si>
    <t>Web Site Cost</t>
  </si>
  <si>
    <t xml:space="preserve">Net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</si>
</sst>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3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/>
    <xf numFmtId="44" fontId="2" fillId="0" borderId="0" xfId="1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7" fontId="2" fillId="0" borderId="0" xfId="1" applyNumberFormat="1" applyFont="1"/>
    <xf numFmtId="0" fontId="2" fillId="0" borderId="0" xfId="0" applyFont="1"/>
    <xf numFmtId="44" fontId="5" fillId="0" borderId="0" xfId="1" applyFont="1"/>
    <xf numFmtId="7" fontId="4" fillId="0" borderId="0" xfId="1" applyNumberFormat="1" applyFont="1" applyAlignment="1">
      <alignment horizontal="center"/>
    </xf>
    <xf numFmtId="7" fontId="2" fillId="0" borderId="0" xfId="1" applyNumberFormat="1" applyFont="1" applyAlignment="1">
      <alignment horizontal="left"/>
    </xf>
    <xf numFmtId="7" fontId="2" fillId="0" borderId="0" xfId="1" applyNumberFormat="1" applyFont="1" applyAlignment="1">
      <alignment horizontal="center"/>
    </xf>
    <xf numFmtId="44" fontId="4" fillId="0" borderId="0" xfId="1" applyFont="1"/>
    <xf numFmtId="44" fontId="6" fillId="0" borderId="0" xfId="1" applyFont="1"/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AAAA1-B286-4780-B89B-362D3C3DBBBD}">
  <dimension ref="A1:F44"/>
  <sheetViews>
    <sheetView tabSelected="1" topLeftCell="A36" workbookViewId="0">
      <selection sqref="A1:F44"/>
    </sheetView>
  </sheetViews>
  <sheetFormatPr defaultRowHeight="15" x14ac:dyDescent="0.25"/>
  <cols>
    <col min="1" max="1" width="26" customWidth="1"/>
    <col min="2" max="2" width="15.28515625" customWidth="1"/>
    <col min="3" max="3" width="18.85546875" customWidth="1"/>
    <col min="4" max="4" width="15" customWidth="1"/>
  </cols>
  <sheetData>
    <row r="1" spans="1:6" ht="21" x14ac:dyDescent="0.45">
      <c r="A1" s="1" t="s">
        <v>0</v>
      </c>
      <c r="B1" s="1"/>
      <c r="C1" s="1"/>
      <c r="D1" s="1"/>
      <c r="E1" s="1"/>
      <c r="F1" s="1"/>
    </row>
    <row r="2" spans="1:6" ht="30" x14ac:dyDescent="0.25">
      <c r="B2" s="2" t="s">
        <v>1</v>
      </c>
      <c r="C2" s="2" t="s">
        <v>2</v>
      </c>
      <c r="D2" s="2" t="s">
        <v>1</v>
      </c>
      <c r="E2" s="3" t="s">
        <v>3</v>
      </c>
      <c r="F2" s="4" t="s">
        <v>4</v>
      </c>
    </row>
    <row r="3" spans="1:6" x14ac:dyDescent="0.25">
      <c r="A3" s="5" t="s">
        <v>5</v>
      </c>
      <c r="B3" s="6" t="s">
        <v>6</v>
      </c>
      <c r="C3" s="6" t="s">
        <v>7</v>
      </c>
      <c r="D3" s="6" t="s">
        <v>7</v>
      </c>
      <c r="E3" s="2" t="s">
        <v>7</v>
      </c>
      <c r="F3" s="7">
        <v>2023</v>
      </c>
    </row>
    <row r="4" spans="1:6" x14ac:dyDescent="0.25">
      <c r="A4" s="8" t="s">
        <v>8</v>
      </c>
      <c r="B4" s="3">
        <v>1210</v>
      </c>
      <c r="C4" s="3">
        <v>1210</v>
      </c>
      <c r="D4" s="3"/>
      <c r="E4" s="3"/>
    </row>
    <row r="5" spans="1:6" x14ac:dyDescent="0.25">
      <c r="A5" s="8" t="s">
        <v>9</v>
      </c>
      <c r="B5" s="3"/>
      <c r="C5" s="3"/>
      <c r="D5" s="9"/>
      <c r="E5" s="3"/>
    </row>
    <row r="6" spans="1:6" x14ac:dyDescent="0.25">
      <c r="A6" s="8" t="s">
        <v>10</v>
      </c>
      <c r="B6" s="3"/>
      <c r="C6" s="3"/>
      <c r="D6" s="3"/>
      <c r="E6" s="3"/>
    </row>
    <row r="7" spans="1:6" x14ac:dyDescent="0.25">
      <c r="A7" s="8" t="s">
        <v>11</v>
      </c>
      <c r="B7" s="3"/>
      <c r="C7" s="3"/>
      <c r="D7" s="3"/>
      <c r="E7" s="3"/>
    </row>
    <row r="8" spans="1:6" x14ac:dyDescent="0.25">
      <c r="A8" s="8" t="s">
        <v>12</v>
      </c>
      <c r="B8" s="3"/>
      <c r="C8" s="3"/>
      <c r="D8" s="3"/>
      <c r="E8" s="3"/>
    </row>
    <row r="9" spans="1:6" x14ac:dyDescent="0.25">
      <c r="A9" s="8"/>
      <c r="B9" s="3"/>
      <c r="C9" s="3"/>
      <c r="D9" s="3"/>
      <c r="E9" s="3"/>
    </row>
    <row r="10" spans="1:6" x14ac:dyDescent="0.25">
      <c r="A10" s="8"/>
      <c r="B10" s="3"/>
      <c r="C10" s="3"/>
      <c r="D10" s="3"/>
      <c r="E10" s="3"/>
    </row>
    <row r="11" spans="1:6" x14ac:dyDescent="0.25">
      <c r="A11" s="8" t="s">
        <v>13</v>
      </c>
      <c r="B11" s="3">
        <v>300</v>
      </c>
      <c r="C11" s="3"/>
      <c r="D11" s="3"/>
      <c r="E11" s="3"/>
    </row>
    <row r="12" spans="1:6" x14ac:dyDescent="0.25">
      <c r="A12" s="8" t="s">
        <v>14</v>
      </c>
      <c r="B12" s="3">
        <v>3636</v>
      </c>
      <c r="C12" s="3">
        <v>3636</v>
      </c>
      <c r="D12" s="3"/>
      <c r="E12" s="3"/>
    </row>
    <row r="13" spans="1:6" ht="17.25" x14ac:dyDescent="0.4">
      <c r="A13" s="8" t="s">
        <v>15</v>
      </c>
      <c r="B13" s="10">
        <v>5786</v>
      </c>
      <c r="C13" s="10">
        <v>5786</v>
      </c>
      <c r="D13" s="3"/>
      <c r="E13" s="3"/>
    </row>
    <row r="14" spans="1:6" x14ac:dyDescent="0.25">
      <c r="A14" s="8"/>
      <c r="B14" s="3">
        <f>SUM(B4:B13)</f>
        <v>10932</v>
      </c>
      <c r="C14" s="3">
        <f>SUM(C4:C13)</f>
        <v>10632</v>
      </c>
      <c r="D14" s="3"/>
      <c r="E14" s="3"/>
    </row>
    <row r="15" spans="1:6" x14ac:dyDescent="0.25">
      <c r="A15" s="11" t="s">
        <v>16</v>
      </c>
      <c r="B15" s="3"/>
      <c r="C15" s="3"/>
      <c r="D15" s="3"/>
      <c r="E15" s="3"/>
    </row>
    <row r="16" spans="1:6" x14ac:dyDescent="0.25">
      <c r="A16" s="12" t="s">
        <v>17</v>
      </c>
      <c r="B16" s="3">
        <v>1175.48</v>
      </c>
      <c r="C16" s="3">
        <v>1000</v>
      </c>
      <c r="D16" s="3"/>
      <c r="E16" s="3"/>
    </row>
    <row r="17" spans="1:5" x14ac:dyDescent="0.25">
      <c r="A17" s="8" t="s">
        <v>18</v>
      </c>
      <c r="B17" s="3">
        <v>0</v>
      </c>
      <c r="C17" s="3"/>
      <c r="D17" s="9"/>
      <c r="E17" s="3"/>
    </row>
    <row r="18" spans="1:5" x14ac:dyDescent="0.25">
      <c r="A18" s="12" t="s">
        <v>19</v>
      </c>
      <c r="B18" s="3"/>
      <c r="C18" s="3"/>
      <c r="D18" s="3"/>
      <c r="E18" s="3"/>
    </row>
    <row r="19" spans="1:5" x14ac:dyDescent="0.25">
      <c r="A19" s="12" t="s">
        <v>20</v>
      </c>
      <c r="B19" s="3">
        <v>948.82</v>
      </c>
      <c r="C19" s="3">
        <v>1000</v>
      </c>
      <c r="D19" s="3"/>
      <c r="E19" s="3"/>
    </row>
    <row r="20" spans="1:5" x14ac:dyDescent="0.25">
      <c r="A20" s="12" t="s">
        <v>21</v>
      </c>
      <c r="B20" s="3"/>
      <c r="C20" s="3"/>
      <c r="D20" s="3"/>
      <c r="E20" s="3"/>
    </row>
    <row r="21" spans="1:5" x14ac:dyDescent="0.25">
      <c r="A21" s="8" t="s">
        <v>22</v>
      </c>
      <c r="B21" s="3">
        <v>159.72999999999999</v>
      </c>
      <c r="C21" s="3">
        <v>160</v>
      </c>
      <c r="D21" s="9"/>
      <c r="E21" s="3"/>
    </row>
    <row r="22" spans="1:5" x14ac:dyDescent="0.25">
      <c r="A22" s="8" t="s">
        <v>23</v>
      </c>
      <c r="B22" s="3">
        <v>133.59</v>
      </c>
      <c r="C22" s="3">
        <v>133</v>
      </c>
      <c r="D22" s="3"/>
      <c r="E22" s="3"/>
    </row>
    <row r="23" spans="1:5" x14ac:dyDescent="0.25">
      <c r="A23" s="12" t="s">
        <v>24</v>
      </c>
      <c r="D23" s="3"/>
      <c r="E23" s="3"/>
    </row>
    <row r="24" spans="1:5" x14ac:dyDescent="0.25">
      <c r="A24" s="8" t="s">
        <v>25</v>
      </c>
      <c r="B24" s="3">
        <v>200</v>
      </c>
      <c r="C24" s="3">
        <v>200</v>
      </c>
      <c r="D24" s="3"/>
      <c r="E24" s="3"/>
    </row>
    <row r="25" spans="1:5" x14ac:dyDescent="0.25">
      <c r="A25" s="8" t="s">
        <v>26</v>
      </c>
      <c r="B25" s="3">
        <v>637.12</v>
      </c>
      <c r="C25" s="3">
        <v>600</v>
      </c>
      <c r="D25" s="3"/>
      <c r="E25" s="3"/>
    </row>
    <row r="26" spans="1:5" x14ac:dyDescent="0.25">
      <c r="A26" s="8" t="s">
        <v>27</v>
      </c>
      <c r="B26" s="3">
        <v>412.75</v>
      </c>
      <c r="C26" s="3">
        <v>400</v>
      </c>
      <c r="D26" s="3"/>
      <c r="E26" s="3"/>
    </row>
    <row r="27" spans="1:5" x14ac:dyDescent="0.25">
      <c r="A27" s="8" t="s">
        <v>28</v>
      </c>
      <c r="B27" s="3">
        <v>863.58</v>
      </c>
      <c r="C27" s="3">
        <v>800</v>
      </c>
      <c r="D27" s="3"/>
      <c r="E27" s="3"/>
    </row>
    <row r="28" spans="1:5" x14ac:dyDescent="0.25">
      <c r="A28" s="8" t="s">
        <v>29</v>
      </c>
      <c r="B28" s="3">
        <v>290.14</v>
      </c>
      <c r="C28" s="3">
        <v>290</v>
      </c>
      <c r="D28" s="3"/>
      <c r="E28" s="3"/>
    </row>
    <row r="29" spans="1:5" x14ac:dyDescent="0.25">
      <c r="A29" s="8" t="s">
        <v>30</v>
      </c>
      <c r="B29" s="3"/>
      <c r="C29" s="3"/>
      <c r="D29" s="3"/>
      <c r="E29" s="3"/>
    </row>
    <row r="30" spans="1:5" x14ac:dyDescent="0.25">
      <c r="A30" s="8" t="s">
        <v>31</v>
      </c>
      <c r="B30" s="3"/>
      <c r="C30" s="3">
        <v>51</v>
      </c>
      <c r="D30" s="3">
        <v>51</v>
      </c>
      <c r="E30" s="3"/>
    </row>
    <row r="31" spans="1:5" x14ac:dyDescent="0.25">
      <c r="A31" s="12" t="s">
        <v>32</v>
      </c>
      <c r="B31" s="3"/>
      <c r="C31" s="3"/>
      <c r="D31" s="3"/>
      <c r="E31" s="3"/>
    </row>
    <row r="32" spans="1:5" x14ac:dyDescent="0.25">
      <c r="A32" s="12" t="s">
        <v>33</v>
      </c>
      <c r="B32" s="3">
        <v>500.56</v>
      </c>
      <c r="C32" s="3"/>
      <c r="D32" s="3"/>
      <c r="E32" s="3"/>
    </row>
    <row r="33" spans="1:5" x14ac:dyDescent="0.25">
      <c r="A33" s="12"/>
      <c r="B33" s="3"/>
      <c r="C33" s="3"/>
      <c r="D33" s="3"/>
      <c r="E33" s="3"/>
    </row>
    <row r="34" spans="1:5" x14ac:dyDescent="0.25">
      <c r="A34" s="12" t="s">
        <v>34</v>
      </c>
      <c r="B34" s="3">
        <v>7365.22</v>
      </c>
      <c r="C34" s="3">
        <v>7800</v>
      </c>
      <c r="D34" s="3">
        <v>2650</v>
      </c>
      <c r="E34" s="3"/>
    </row>
    <row r="35" spans="1:5" x14ac:dyDescent="0.25">
      <c r="A35" s="8" t="s">
        <v>35</v>
      </c>
      <c r="B35" s="3">
        <v>2133.59</v>
      </c>
      <c r="C35" s="3">
        <v>3000</v>
      </c>
      <c r="D35" s="3">
        <v>1299.5</v>
      </c>
      <c r="E35" s="3"/>
    </row>
    <row r="36" spans="1:5" x14ac:dyDescent="0.25">
      <c r="A36" s="8" t="s">
        <v>36</v>
      </c>
      <c r="B36" s="3">
        <v>41.5</v>
      </c>
      <c r="C36" s="3">
        <v>41.5</v>
      </c>
      <c r="D36" s="3">
        <v>42.6</v>
      </c>
      <c r="E36" s="3"/>
    </row>
    <row r="37" spans="1:5" x14ac:dyDescent="0.25">
      <c r="A37" s="12" t="s">
        <v>37</v>
      </c>
      <c r="D37" s="3"/>
      <c r="E37" s="3"/>
    </row>
    <row r="38" spans="1:5" x14ac:dyDescent="0.25">
      <c r="A38" s="13" t="s">
        <v>38</v>
      </c>
      <c r="B38" s="3">
        <v>0</v>
      </c>
      <c r="C38" s="3"/>
      <c r="D38" s="3"/>
      <c r="E38" s="3"/>
    </row>
    <row r="39" spans="1:5" x14ac:dyDescent="0.25">
      <c r="A39" s="13" t="s">
        <v>39</v>
      </c>
      <c r="B39" s="3">
        <v>0</v>
      </c>
      <c r="C39" s="3"/>
      <c r="D39" s="3"/>
      <c r="E39" s="3"/>
    </row>
    <row r="40" spans="1:5" x14ac:dyDescent="0.25">
      <c r="A40" s="13" t="s">
        <v>40</v>
      </c>
      <c r="B40" s="3">
        <v>339.68</v>
      </c>
      <c r="C40" s="3">
        <v>350</v>
      </c>
      <c r="D40" s="3"/>
      <c r="E40" s="3"/>
    </row>
    <row r="41" spans="1:5" ht="17.25" x14ac:dyDescent="0.4">
      <c r="A41" s="13" t="s">
        <v>41</v>
      </c>
      <c r="B41" s="10">
        <v>0</v>
      </c>
      <c r="C41" s="10">
        <v>0</v>
      </c>
      <c r="D41" s="10">
        <v>0</v>
      </c>
      <c r="E41" s="3"/>
    </row>
    <row r="42" spans="1:5" x14ac:dyDescent="0.25">
      <c r="A42" s="8"/>
      <c r="B42" s="14">
        <f>SUM(B16:B41)</f>
        <v>15201.760000000002</v>
      </c>
      <c r="C42" s="14">
        <f>SUM(C16:C41)</f>
        <v>15825.5</v>
      </c>
      <c r="D42" s="14">
        <f>SUM(D16:D41)</f>
        <v>4043.1</v>
      </c>
      <c r="E42" s="3"/>
    </row>
    <row r="43" spans="1:5" ht="17.25" x14ac:dyDescent="0.4">
      <c r="A43" s="8" t="s">
        <v>42</v>
      </c>
      <c r="B43" s="15"/>
      <c r="C43" s="15"/>
      <c r="D43" s="15"/>
      <c r="E43" s="3"/>
    </row>
    <row r="44" spans="1:5" x14ac:dyDescent="0.25">
      <c r="B44" s="16">
        <f>+B14-B42</f>
        <v>-4269.760000000002</v>
      </c>
      <c r="C44" s="16">
        <f>+C14-C42</f>
        <v>-5193.5</v>
      </c>
      <c r="D44" s="16">
        <f>+D14-D42</f>
        <v>-4043.1</v>
      </c>
      <c r="E44" s="3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2023-01-16T14:50:06Z</dcterms:created>
  <dcterms:modified xsi:type="dcterms:W3CDTF">2023-01-16T14:51:14Z</dcterms:modified>
</cp:coreProperties>
</file>